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ova\Desktop\Разработка компьютерных игр и мультимедийных приложений (основная)\"/>
    </mc:Choice>
  </mc:AlternateContent>
  <bookViews>
    <workbookView xWindow="0" yWindow="0" windowWidth="28800" windowHeight="12300" tabRatio="500" activeTab="1"/>
  </bookViews>
  <sheets>
    <sheet name="Смена 1" sheetId="1" r:id="rId1"/>
    <sheet name="Смена 2" sheetId="6" r:id="rId2"/>
    <sheet name="Лист1" sheetId="5" r:id="rId3"/>
  </sheets>
  <definedNames>
    <definedName name="_xlnm.Print_Titles" localSheetId="0">'Смена 1'!$1:$2</definedName>
    <definedName name="_xlnm.Print_Titles" localSheetId="1">'Смена 2'!$1:$2</definedName>
  </definedName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30" i="6" l="1"/>
  <c r="D21" i="6"/>
  <c r="D8" i="6"/>
  <c r="D3" i="6"/>
  <c r="D35" i="1" l="1"/>
  <c r="D22" i="1"/>
  <c r="D3" i="1"/>
</calcChain>
</file>

<file path=xl/sharedStrings.xml><?xml version="1.0" encoding="utf-8"?>
<sst xmlns="http://schemas.openxmlformats.org/spreadsheetml/2006/main" count="129" uniqueCount="99">
  <si>
    <t>Sub
Criteria
ID</t>
  </si>
  <si>
    <t>Sub Criteria
Name or Description</t>
  </si>
  <si>
    <t>Max
Mark</t>
  </si>
  <si>
    <t>A1</t>
  </si>
  <si>
    <t>Рабочее место 1</t>
  </si>
  <si>
    <t>Рабочее место 2</t>
  </si>
  <si>
    <t>Рабочее место 3</t>
  </si>
  <si>
    <t>Рабочее место 4</t>
  </si>
  <si>
    <t>Рабочее место 5</t>
  </si>
  <si>
    <t>Рабочее место 6</t>
  </si>
  <si>
    <t>Рабочее место 7</t>
  </si>
  <si>
    <t>Рабочее место 8</t>
  </si>
  <si>
    <t>Рабочее место 9</t>
  </si>
  <si>
    <t>Рабочее место 10</t>
  </si>
  <si>
    <t>Рабочее место 11</t>
  </si>
  <si>
    <t>Рабочее место 12</t>
  </si>
  <si>
    <t>Итого</t>
  </si>
  <si>
    <t>Extra Aspect Description (Obj or Subj) OR
Judgement Score Description (Judg only)</t>
  </si>
  <si>
    <t xml:space="preserve">Смена 1 </t>
  </si>
  <si>
    <t xml:space="preserve">Главный эксперт:     </t>
  </si>
  <si>
    <t xml:space="preserve">Эксперты:    </t>
  </si>
  <si>
    <t>Смена 2</t>
  </si>
  <si>
    <t>критерий</t>
  </si>
  <si>
    <t>баллы</t>
  </si>
  <si>
    <t>Модуль A</t>
  </si>
  <si>
    <t>Модуль Б</t>
  </si>
  <si>
    <t>Созданы сущности базы данных</t>
  </si>
  <si>
    <t>Связи между сущностями заданы</t>
  </si>
  <si>
    <t>Минус 0.1 за каждый неверный тип связи</t>
  </si>
  <si>
    <t>Типы значений полей атрибутов сущностей указаны верно</t>
  </si>
  <si>
    <t>Форма открывается. Концептуально форма выглядит как представлено в задании</t>
  </si>
  <si>
    <t>А2</t>
  </si>
  <si>
    <t>Создана форма регистрации поступления комплектующих</t>
  </si>
  <si>
    <t>Форма соответствует образцу представленному в задании</t>
  </si>
  <si>
    <t>Минус 0.2 балла за каж дый отсутствующий элемент</t>
  </si>
  <si>
    <t>Поле "Серийный номер"доступно к запол нению только при условии что в поле "Комплектующее" выбран аккумулятор</t>
  </si>
  <si>
    <t>В системе сохраняется история "Поступлений комплектующих"</t>
  </si>
  <si>
    <t>Кнопка "Ок" записывает данные в базу и закрывает форму.</t>
  </si>
  <si>
    <t>Кнопка "Записать" записывает данные в
базу, но не закрывает форму</t>
  </si>
  <si>
    <t>Кнопка "Закрыть" закрывает форму, если на форме не отображаются еще не записанные данные. Если форма отображает данные, которые еще не записаны в базу, то появляется предупреждение с предложением записать данные</t>
  </si>
  <si>
    <t>А3</t>
  </si>
  <si>
    <t>Создана форма отображающая остатки комплектующих</t>
  </si>
  <si>
    <t>Форма соответствует образцу представ ленному в задании</t>
  </si>
  <si>
    <t>Минус 0.2 балла за каждый отсутствующий элемент</t>
  </si>
  <si>
    <t>Кнопка "Выполнить" выводит в форму остатки, или обновляет форму.</t>
  </si>
  <si>
    <t>Минус 0,5 балла если при повторном нажатии на кнопку в форме двоятся или не обновляются данные</t>
  </si>
  <si>
    <t xml:space="preserve">Кнопка "Закрыть" закрывает форму </t>
  </si>
  <si>
    <t>Присутствует возможность выбрать дату, на которую выводятся остатки</t>
  </si>
  <si>
    <t>Предусмотрена кнопка выбора даты из календаря</t>
  </si>
  <si>
    <t>Остатки выводятся на указанную дату</t>
  </si>
  <si>
    <t>Если дата не заполнена - пользователю выводится соответствующее сообщение</t>
  </si>
  <si>
    <t>Минус 0,5 балла если вы водится системное сообщение об ошибке</t>
  </si>
  <si>
    <t>минус 0.1 балл за каждый отсутствующий реквизит</t>
  </si>
  <si>
    <t>Представлена форма списка заявок</t>
  </si>
  <si>
    <t>Форма списка заявок соответствует представленному образцу в задаче</t>
  </si>
  <si>
    <t>минус 0,1 балл за каждый отсутствующий столбец
минус 0,1 балл за каждый
отсутствующий столбец
минус 0,1 балл за каждый
отсутствующий столбец</t>
  </si>
  <si>
    <t xml:space="preserve">Создан объект "Продажа комплектующих" </t>
  </si>
  <si>
    <t xml:space="preserve">Создан объект "Заявка на поставку" </t>
  </si>
  <si>
    <t>Форма документа "Заявка на поставку"содержит все необходимые реквизиты</t>
  </si>
  <si>
    <t>Форма документа заполняется автоматически на основании документа "Заявка на поставку"</t>
  </si>
  <si>
    <t>При нехватке комплектующих состояние документа "Продажа комплектующих" не может быть изменено (контроль отрицательных остатков)</t>
  </si>
  <si>
    <t>При нехватке комплектующих пользователю выводится информация о том каких комплектующих и в каком количестве не хватает</t>
  </si>
  <si>
    <t>минус 1 балл если выводится системное сообщение об ошибке</t>
  </si>
  <si>
    <t>Б1</t>
  </si>
  <si>
    <t>Б2</t>
  </si>
  <si>
    <t>Б3</t>
  </si>
  <si>
    <t>Создана форма отчета в виде графика</t>
  </si>
  <si>
    <t>Поля с выбором периода позволяют выбрать дату из календаря</t>
  </si>
  <si>
    <t>График формируется автоматически при заполненных датах отчета</t>
  </si>
  <si>
    <t>При изменении одной из дат отчет обновляется автоматически</t>
  </si>
  <si>
    <t>Импорт моделей</t>
  </si>
  <si>
    <t>да/нет</t>
  </si>
  <si>
    <t>Создание префабов</t>
  </si>
  <si>
    <t>Группировка, сортировка игровых объектов.</t>
  </si>
  <si>
    <t>Корректные названия элементов проекта</t>
  </si>
  <si>
    <t>Оформление главного меню</t>
  </si>
  <si>
    <t>Реализация кнопок в главном меню (3 кнопки)</t>
  </si>
  <si>
    <t>Размещение игрока на сцене</t>
  </si>
  <si>
    <t>Размещение препятствий, противников</t>
  </si>
  <si>
    <t>Размещение игровых очков</t>
  </si>
  <si>
    <t>Размещение точки финиша</t>
  </si>
  <si>
    <t>Выдержана общая концепция локации на основной сцене</t>
  </si>
  <si>
    <t>Работоспособность кнопки "Пауза"</t>
  </si>
  <si>
    <t>Реализация кнопки "Пауза"</t>
  </si>
  <si>
    <t>Реализация кнопки "Меню паузы"</t>
  </si>
  <si>
    <t>Реализация кнопки "Меню проигрыша"</t>
  </si>
  <si>
    <t>Реализация кнопки "Меню выигрыша"</t>
  </si>
  <si>
    <t>Реализация поля подсчета игровых очков</t>
  </si>
  <si>
    <t>Модуль С</t>
  </si>
  <si>
    <t>С1</t>
  </si>
  <si>
    <t>С2</t>
  </si>
  <si>
    <t>С3</t>
  </si>
  <si>
    <t>Работоспособность кнопок в главном меню (3 кнопки)</t>
  </si>
  <si>
    <t>Работоспособность подсчета игровых очков</t>
  </si>
  <si>
    <t>Работоспособность кнопок "Меню паузы" (3 кнопки)</t>
  </si>
  <si>
    <t>Работоспособность кнопок "Меню проигрыша" (2 кнопки)</t>
  </si>
  <si>
    <t>Отображение количества очков в "Меню проигрыша"</t>
  </si>
  <si>
    <t>Отображение количества очков в "Меню выигрыша"</t>
  </si>
  <si>
    <t>Работоспособность кнопок "Меню выигрыша" (3 кнопки)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</si>
</sst>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  <charset val="1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808080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4" fillId="0" borderId="3" xfId="0" applyFont="1" applyBorder="1"/>
    <xf numFmtId="2" fontId="3" fillId="0" borderId="0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7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6" fillId="0" borderId="7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opLeftCell="A19" zoomScaleNormal="100" zoomScaleSheetLayoutView="100" workbookViewId="0">
      <selection activeCell="C11" sqref="C11"/>
    </sheetView>
  </sheetViews>
  <sheetFormatPr defaultColWidth="8.7109375" defaultRowHeight="12.75" x14ac:dyDescent="0.2"/>
  <cols>
    <col min="1" max="1" width="12.85546875" style="1" customWidth="1"/>
    <col min="2" max="2" width="70.5703125" style="1" customWidth="1"/>
    <col min="3" max="3" width="47.85546875" style="1" customWidth="1"/>
    <col min="4" max="4" width="10.140625" style="1" customWidth="1"/>
    <col min="5" max="7" width="10.5703125" customWidth="1"/>
    <col min="8" max="8" width="11.140625" customWidth="1"/>
    <col min="9" max="9" width="10.7109375" customWidth="1"/>
    <col min="10" max="10" width="12" customWidth="1"/>
    <col min="11" max="11" width="12.5703125" customWidth="1"/>
    <col min="12" max="12" width="11.7109375" customWidth="1"/>
    <col min="13" max="13" width="10.85546875" customWidth="1"/>
    <col min="14" max="14" width="11.42578125" customWidth="1"/>
    <col min="15" max="15" width="11" customWidth="1"/>
    <col min="16" max="16" width="12" customWidth="1"/>
  </cols>
  <sheetData>
    <row r="1" spans="1:16" ht="17.25" customHeight="1" thickBot="1" x14ac:dyDescent="0.35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75.75" customHeight="1" thickBot="1" x14ac:dyDescent="0.25">
      <c r="A2" s="2" t="s">
        <v>0</v>
      </c>
      <c r="B2" s="2" t="s">
        <v>1</v>
      </c>
      <c r="C2" s="2" t="s">
        <v>17</v>
      </c>
      <c r="D2" s="3" t="s">
        <v>2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</row>
    <row r="3" spans="1:16" ht="16.5" customHeight="1" thickBot="1" x14ac:dyDescent="0.25">
      <c r="A3" s="27" t="s">
        <v>24</v>
      </c>
      <c r="B3" s="28"/>
      <c r="C3" s="29"/>
      <c r="D3" s="5">
        <f>SUM(D4:D21)</f>
        <v>18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75" x14ac:dyDescent="0.2">
      <c r="A4" s="13" t="s">
        <v>3</v>
      </c>
      <c r="B4" s="7" t="s">
        <v>26</v>
      </c>
      <c r="C4" s="7"/>
      <c r="D4" s="10">
        <v>1</v>
      </c>
      <c r="E4" s="8"/>
      <c r="F4" s="8"/>
      <c r="G4" s="8"/>
      <c r="H4" s="9"/>
      <c r="I4" s="9"/>
      <c r="J4" s="9"/>
      <c r="K4" s="9"/>
      <c r="L4" s="9"/>
      <c r="M4" s="9"/>
      <c r="N4" s="9"/>
      <c r="O4" s="9"/>
      <c r="P4" s="9"/>
    </row>
    <row r="5" spans="1:16" ht="15.75" x14ac:dyDescent="0.2">
      <c r="A5" s="13"/>
      <c r="B5" s="7" t="s">
        <v>27</v>
      </c>
      <c r="C5" s="7" t="s">
        <v>28</v>
      </c>
      <c r="D5" s="10">
        <v>1</v>
      </c>
      <c r="E5" s="8"/>
      <c r="F5" s="8"/>
      <c r="G5" s="8"/>
      <c r="H5" s="9"/>
      <c r="I5" s="9"/>
      <c r="J5" s="9"/>
      <c r="K5" s="9"/>
      <c r="L5" s="9"/>
      <c r="M5" s="9"/>
      <c r="N5" s="9"/>
      <c r="O5" s="9"/>
      <c r="P5" s="9"/>
    </row>
    <row r="6" spans="1:16" ht="31.5" x14ac:dyDescent="0.2">
      <c r="A6" s="13"/>
      <c r="B6" s="7" t="s">
        <v>29</v>
      </c>
      <c r="C6" s="7" t="s">
        <v>30</v>
      </c>
      <c r="D6" s="10">
        <v>1</v>
      </c>
      <c r="E6" s="8"/>
      <c r="F6" s="8"/>
      <c r="G6" s="8"/>
      <c r="H6" s="9"/>
      <c r="I6" s="9"/>
      <c r="J6" s="9"/>
      <c r="K6" s="9"/>
      <c r="L6" s="9"/>
      <c r="M6" s="9"/>
      <c r="N6" s="9"/>
      <c r="O6" s="9"/>
      <c r="P6" s="9"/>
    </row>
    <row r="7" spans="1:16" ht="15.75" x14ac:dyDescent="0.2">
      <c r="A7" s="13" t="s">
        <v>31</v>
      </c>
      <c r="B7" s="7" t="s">
        <v>32</v>
      </c>
      <c r="C7" s="7"/>
      <c r="D7" s="10">
        <v>1</v>
      </c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</row>
    <row r="8" spans="1:16" ht="31.5" x14ac:dyDescent="0.2">
      <c r="A8" s="12"/>
      <c r="B8" s="7" t="s">
        <v>33</v>
      </c>
      <c r="C8" s="7" t="s">
        <v>34</v>
      </c>
      <c r="D8" s="10">
        <v>1</v>
      </c>
      <c r="E8" s="8"/>
      <c r="F8" s="8"/>
      <c r="G8" s="8"/>
      <c r="H8" s="9"/>
      <c r="I8" s="9"/>
      <c r="J8" s="9"/>
      <c r="K8" s="9"/>
      <c r="L8" s="9"/>
      <c r="M8" s="9"/>
      <c r="N8" s="9"/>
      <c r="O8" s="9"/>
      <c r="P8" s="9"/>
    </row>
    <row r="9" spans="1:16" ht="31.5" x14ac:dyDescent="0.2">
      <c r="A9" s="12"/>
      <c r="B9" s="7" t="s">
        <v>35</v>
      </c>
      <c r="C9" s="7"/>
      <c r="D9" s="10">
        <v>1</v>
      </c>
      <c r="E9" s="8"/>
      <c r="F9" s="8"/>
      <c r="G9" s="8"/>
      <c r="H9" s="9"/>
      <c r="I9" s="9"/>
      <c r="J9" s="9"/>
      <c r="K9" s="9"/>
      <c r="L9" s="9"/>
      <c r="M9" s="9"/>
      <c r="N9" s="9"/>
      <c r="O9" s="9"/>
      <c r="P9" s="9"/>
    </row>
    <row r="10" spans="1:16" ht="15.75" x14ac:dyDescent="0.2">
      <c r="A10" s="12"/>
      <c r="B10" s="7" t="s">
        <v>36</v>
      </c>
      <c r="C10" s="7"/>
      <c r="D10" s="10">
        <v>1</v>
      </c>
      <c r="E10" s="8"/>
      <c r="F10" s="8"/>
      <c r="G10" s="8"/>
      <c r="H10" s="9"/>
      <c r="I10" s="9"/>
      <c r="J10" s="9"/>
      <c r="K10" s="9"/>
      <c r="L10" s="9"/>
      <c r="M10" s="9"/>
      <c r="N10" s="9"/>
      <c r="O10" s="9"/>
      <c r="P10" s="9"/>
    </row>
    <row r="11" spans="1:16" ht="15.75" x14ac:dyDescent="0.2">
      <c r="A11" s="12"/>
      <c r="B11" s="7" t="s">
        <v>37</v>
      </c>
      <c r="C11" s="7"/>
      <c r="D11" s="10">
        <v>1</v>
      </c>
      <c r="E11" s="8"/>
      <c r="F11" s="8"/>
      <c r="G11" s="8"/>
      <c r="H11" s="9"/>
      <c r="I11" s="9"/>
      <c r="J11" s="9"/>
      <c r="K11" s="9"/>
      <c r="L11" s="9"/>
      <c r="M11" s="9"/>
      <c r="N11" s="9"/>
      <c r="O11" s="9"/>
      <c r="P11" s="9"/>
    </row>
    <row r="12" spans="1:16" ht="31.5" x14ac:dyDescent="0.2">
      <c r="A12" s="12"/>
      <c r="B12" s="7" t="s">
        <v>38</v>
      </c>
      <c r="C12" s="7"/>
      <c r="D12" s="10">
        <v>1</v>
      </c>
      <c r="E12" s="8"/>
      <c r="F12" s="8"/>
      <c r="G12" s="8"/>
      <c r="H12" s="9"/>
      <c r="I12" s="9"/>
      <c r="J12" s="9"/>
      <c r="K12" s="9"/>
      <c r="L12" s="9"/>
      <c r="M12" s="9"/>
      <c r="N12" s="9"/>
      <c r="O12" s="9"/>
      <c r="P12" s="9"/>
    </row>
    <row r="13" spans="1:16" ht="63" customHeight="1" x14ac:dyDescent="0.2">
      <c r="A13" s="12"/>
      <c r="B13" s="7" t="s">
        <v>39</v>
      </c>
      <c r="C13" s="7"/>
      <c r="D13" s="10">
        <v>1</v>
      </c>
      <c r="E13" s="8"/>
      <c r="F13" s="8"/>
      <c r="G13" s="8"/>
      <c r="H13" s="9"/>
      <c r="I13" s="9"/>
      <c r="J13" s="9"/>
      <c r="K13" s="9"/>
      <c r="L13" s="9"/>
      <c r="M13" s="9"/>
      <c r="N13" s="9"/>
      <c r="O13" s="9"/>
      <c r="P13" s="9"/>
    </row>
    <row r="14" spans="1:16" ht="15.75" x14ac:dyDescent="0.2">
      <c r="A14" s="13" t="s">
        <v>40</v>
      </c>
      <c r="B14" s="7" t="s">
        <v>41</v>
      </c>
      <c r="C14" s="7"/>
      <c r="D14" s="10">
        <v>1</v>
      </c>
      <c r="E14" s="8"/>
      <c r="F14" s="8"/>
      <c r="G14" s="8"/>
      <c r="H14" s="9"/>
      <c r="I14" s="9"/>
      <c r="J14" s="9"/>
      <c r="K14" s="9"/>
      <c r="L14" s="9"/>
      <c r="M14" s="9"/>
      <c r="N14" s="9"/>
      <c r="O14" s="9"/>
      <c r="P14" s="9"/>
    </row>
    <row r="15" spans="1:16" ht="31.5" x14ac:dyDescent="0.2">
      <c r="A15" s="13"/>
      <c r="B15" s="7" t="s">
        <v>42</v>
      </c>
      <c r="C15" s="7" t="s">
        <v>43</v>
      </c>
      <c r="D15" s="10">
        <v>1</v>
      </c>
      <c r="E15" s="8"/>
      <c r="F15" s="8"/>
      <c r="G15" s="8"/>
      <c r="H15" s="9"/>
      <c r="I15" s="9"/>
      <c r="J15" s="9"/>
      <c r="K15" s="9"/>
      <c r="L15" s="9"/>
      <c r="M15" s="9"/>
      <c r="N15" s="9"/>
      <c r="O15" s="9"/>
      <c r="P15" s="9"/>
    </row>
    <row r="16" spans="1:16" ht="47.25" x14ac:dyDescent="0.2">
      <c r="A16" s="13"/>
      <c r="B16" s="7" t="s">
        <v>44</v>
      </c>
      <c r="C16" s="7" t="s">
        <v>45</v>
      </c>
      <c r="D16" s="10">
        <v>1</v>
      </c>
      <c r="E16" s="8"/>
      <c r="F16" s="8"/>
      <c r="G16" s="8"/>
      <c r="H16" s="9"/>
      <c r="I16" s="9"/>
      <c r="J16" s="9"/>
      <c r="K16" s="9"/>
      <c r="L16" s="9"/>
      <c r="M16" s="9"/>
      <c r="N16" s="9"/>
      <c r="O16" s="9"/>
      <c r="P16" s="9"/>
    </row>
    <row r="17" spans="1:16" ht="15.75" x14ac:dyDescent="0.2">
      <c r="A17" s="13"/>
      <c r="B17" s="7" t="s">
        <v>46</v>
      </c>
      <c r="C17" s="7"/>
      <c r="D17" s="10">
        <v>1</v>
      </c>
      <c r="E17" s="8"/>
      <c r="F17" s="8"/>
      <c r="G17" s="8"/>
      <c r="H17" s="9"/>
      <c r="I17" s="9"/>
      <c r="J17" s="9"/>
      <c r="K17" s="9"/>
      <c r="L17" s="9"/>
      <c r="M17" s="9"/>
      <c r="N17" s="9"/>
      <c r="O17" s="9"/>
      <c r="P17" s="9"/>
    </row>
    <row r="18" spans="1:16" ht="31.5" x14ac:dyDescent="0.2">
      <c r="A18" s="13"/>
      <c r="B18" s="7" t="s">
        <v>47</v>
      </c>
      <c r="C18" s="7"/>
      <c r="D18" s="10">
        <v>1</v>
      </c>
      <c r="E18" s="8"/>
      <c r="F18" s="8"/>
      <c r="G18" s="8"/>
      <c r="H18" s="9"/>
      <c r="I18" s="9"/>
      <c r="J18" s="9"/>
      <c r="K18" s="9"/>
      <c r="L18" s="9"/>
      <c r="M18" s="9"/>
      <c r="N18" s="9"/>
      <c r="O18" s="9"/>
      <c r="P18" s="9"/>
    </row>
    <row r="19" spans="1:16" ht="15.75" x14ac:dyDescent="0.2">
      <c r="A19" s="13"/>
      <c r="B19" s="7" t="s">
        <v>48</v>
      </c>
      <c r="C19" s="7"/>
      <c r="D19" s="10">
        <v>1</v>
      </c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</row>
    <row r="20" spans="1:16" ht="15.75" x14ac:dyDescent="0.2">
      <c r="A20" s="13"/>
      <c r="B20" s="7" t="s">
        <v>49</v>
      </c>
      <c r="C20" s="7"/>
      <c r="D20" s="10">
        <v>1</v>
      </c>
      <c r="E20" s="8"/>
      <c r="F20" s="8"/>
      <c r="G20" s="8"/>
      <c r="H20" s="9"/>
      <c r="I20" s="9"/>
      <c r="J20" s="9"/>
      <c r="K20" s="9"/>
      <c r="L20" s="9"/>
      <c r="M20" s="9"/>
      <c r="N20" s="9"/>
      <c r="O20" s="9"/>
      <c r="P20" s="9"/>
    </row>
    <row r="21" spans="1:16" ht="32.25" thickBot="1" x14ac:dyDescent="0.25">
      <c r="A21" s="13"/>
      <c r="B21" s="7" t="s">
        <v>50</v>
      </c>
      <c r="C21" s="7" t="s">
        <v>51</v>
      </c>
      <c r="D21" s="10">
        <v>1</v>
      </c>
      <c r="E21" s="8"/>
      <c r="F21" s="8"/>
      <c r="G21" s="8"/>
      <c r="H21" s="9"/>
      <c r="I21" s="9"/>
      <c r="J21" s="9"/>
      <c r="K21" s="9"/>
      <c r="L21" s="9"/>
      <c r="M21" s="9"/>
      <c r="N21" s="9"/>
      <c r="O21" s="9"/>
      <c r="P21" s="9"/>
    </row>
    <row r="22" spans="1:16" ht="16.5" thickBot="1" x14ac:dyDescent="0.25">
      <c r="A22" s="27" t="s">
        <v>25</v>
      </c>
      <c r="B22" s="28"/>
      <c r="C22" s="28"/>
      <c r="D22" s="5">
        <f>SUM(D23:D34)</f>
        <v>17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5.75" x14ac:dyDescent="0.2">
      <c r="A23" s="13" t="s">
        <v>63</v>
      </c>
      <c r="B23" s="7" t="s">
        <v>57</v>
      </c>
      <c r="C23" s="11"/>
      <c r="D23" s="10">
        <v>1</v>
      </c>
      <c r="E23" s="8"/>
      <c r="F23" s="8"/>
      <c r="G23" s="8"/>
      <c r="H23" s="9"/>
      <c r="I23" s="9"/>
      <c r="J23" s="9"/>
      <c r="K23" s="9"/>
      <c r="L23" s="9"/>
      <c r="M23" s="9"/>
      <c r="N23" s="9"/>
      <c r="O23" s="9"/>
      <c r="P23" s="9"/>
    </row>
    <row r="24" spans="1:16" ht="31.5" x14ac:dyDescent="0.2">
      <c r="A24" s="13"/>
      <c r="B24" s="7" t="s">
        <v>58</v>
      </c>
      <c r="C24" s="11" t="s">
        <v>52</v>
      </c>
      <c r="D24" s="10">
        <v>1</v>
      </c>
      <c r="E24" s="8"/>
      <c r="F24" s="8"/>
      <c r="G24" s="8"/>
      <c r="H24" s="9"/>
      <c r="I24" s="9"/>
      <c r="J24" s="9"/>
      <c r="K24" s="9"/>
      <c r="L24" s="9"/>
      <c r="M24" s="9"/>
      <c r="N24" s="9"/>
      <c r="O24" s="9"/>
      <c r="P24" s="9"/>
    </row>
    <row r="25" spans="1:16" ht="15.75" x14ac:dyDescent="0.2">
      <c r="A25" s="13"/>
      <c r="B25" s="7" t="s">
        <v>53</v>
      </c>
      <c r="C25" s="11"/>
      <c r="D25" s="10">
        <v>1</v>
      </c>
      <c r="E25" s="8"/>
      <c r="F25" s="8"/>
      <c r="G25" s="8"/>
      <c r="H25" s="9"/>
      <c r="I25" s="9"/>
      <c r="J25" s="9"/>
      <c r="K25" s="9"/>
      <c r="L25" s="9"/>
      <c r="M25" s="9"/>
      <c r="N25" s="9"/>
      <c r="O25" s="9"/>
      <c r="P25" s="9"/>
    </row>
    <row r="26" spans="1:16" ht="17.25" customHeight="1" x14ac:dyDescent="0.2">
      <c r="A26" s="13"/>
      <c r="B26" s="7" t="s">
        <v>54</v>
      </c>
      <c r="C26" s="11" t="s">
        <v>55</v>
      </c>
      <c r="D26" s="10">
        <v>1</v>
      </c>
      <c r="E26" s="8"/>
      <c r="F26" s="8"/>
      <c r="G26" s="8"/>
      <c r="H26" s="9"/>
      <c r="I26" s="9"/>
      <c r="J26" s="9"/>
      <c r="K26" s="9"/>
      <c r="L26" s="9"/>
      <c r="M26" s="9"/>
      <c r="N26" s="9"/>
      <c r="O26" s="9"/>
      <c r="P26" s="9"/>
    </row>
    <row r="27" spans="1:16" ht="15.75" x14ac:dyDescent="0.2">
      <c r="A27" s="13" t="s">
        <v>64</v>
      </c>
      <c r="B27" s="7" t="s">
        <v>56</v>
      </c>
      <c r="C27" s="7"/>
      <c r="D27" s="10">
        <v>1</v>
      </c>
      <c r="E27" s="8"/>
      <c r="F27" s="8"/>
      <c r="G27" s="8"/>
      <c r="H27" s="9"/>
      <c r="I27" s="9"/>
      <c r="J27" s="9"/>
      <c r="K27" s="9"/>
      <c r="L27" s="9"/>
      <c r="M27" s="9"/>
      <c r="N27" s="9"/>
      <c r="O27" s="9"/>
      <c r="P27" s="9"/>
    </row>
    <row r="28" spans="1:16" ht="19.5" customHeight="1" x14ac:dyDescent="0.2">
      <c r="A28" s="13"/>
      <c r="B28" s="7" t="s">
        <v>59</v>
      </c>
      <c r="C28" s="11"/>
      <c r="D28" s="10">
        <v>2</v>
      </c>
      <c r="E28" s="8"/>
      <c r="F28" s="8"/>
      <c r="G28" s="8"/>
      <c r="H28" s="9"/>
      <c r="I28" s="9"/>
      <c r="J28" s="9"/>
      <c r="K28" s="9"/>
      <c r="L28" s="9"/>
      <c r="M28" s="9"/>
      <c r="N28" s="9"/>
      <c r="O28" s="9"/>
      <c r="P28" s="9"/>
    </row>
    <row r="29" spans="1:16" ht="47.25" x14ac:dyDescent="0.2">
      <c r="A29" s="13"/>
      <c r="B29" s="7" t="s">
        <v>60</v>
      </c>
      <c r="C29" s="11"/>
      <c r="D29" s="10">
        <v>3</v>
      </c>
      <c r="E29" s="8"/>
      <c r="F29" s="8"/>
      <c r="G29" s="8"/>
      <c r="H29" s="9"/>
      <c r="I29" s="9"/>
      <c r="J29" s="9"/>
      <c r="K29" s="9"/>
      <c r="L29" s="9"/>
      <c r="M29" s="9"/>
      <c r="N29" s="9"/>
      <c r="O29" s="9"/>
      <c r="P29" s="9"/>
    </row>
    <row r="30" spans="1:16" ht="31.5" x14ac:dyDescent="0.2">
      <c r="A30" s="13"/>
      <c r="B30" s="7" t="s">
        <v>61</v>
      </c>
      <c r="C30" s="11" t="s">
        <v>62</v>
      </c>
      <c r="D30" s="10">
        <v>3</v>
      </c>
      <c r="E30" s="8"/>
      <c r="F30" s="8"/>
      <c r="G30" s="8"/>
      <c r="H30" s="9"/>
      <c r="I30" s="9"/>
      <c r="J30" s="9"/>
      <c r="K30" s="9"/>
      <c r="L30" s="9"/>
      <c r="M30" s="9"/>
      <c r="N30" s="9"/>
      <c r="O30" s="9"/>
      <c r="P30" s="9"/>
    </row>
    <row r="31" spans="1:16" ht="15.75" x14ac:dyDescent="0.2">
      <c r="A31" s="13" t="s">
        <v>65</v>
      </c>
      <c r="B31" s="7" t="s">
        <v>66</v>
      </c>
      <c r="C31" s="11"/>
      <c r="D31" s="10">
        <v>1</v>
      </c>
      <c r="E31" s="8"/>
      <c r="F31" s="8"/>
      <c r="G31" s="8"/>
      <c r="H31" s="9"/>
      <c r="I31" s="9"/>
      <c r="J31" s="9"/>
      <c r="K31" s="9"/>
      <c r="L31" s="9"/>
      <c r="M31" s="9"/>
      <c r="N31" s="9"/>
      <c r="O31" s="9"/>
      <c r="P31" s="9"/>
    </row>
    <row r="32" spans="1:16" ht="15.75" x14ac:dyDescent="0.2">
      <c r="A32" s="13"/>
      <c r="B32" s="7" t="s">
        <v>67</v>
      </c>
      <c r="C32" s="11"/>
      <c r="D32" s="10">
        <v>1</v>
      </c>
      <c r="E32" s="8"/>
      <c r="F32" s="8"/>
      <c r="G32" s="8"/>
      <c r="H32" s="9"/>
      <c r="I32" s="9"/>
      <c r="J32" s="9"/>
      <c r="K32" s="9"/>
      <c r="L32" s="9"/>
      <c r="M32" s="9"/>
      <c r="N32" s="9"/>
      <c r="O32" s="9"/>
      <c r="P32" s="9"/>
    </row>
    <row r="33" spans="1:16" ht="15.75" x14ac:dyDescent="0.2">
      <c r="A33" s="13"/>
      <c r="B33" s="7" t="s">
        <v>68</v>
      </c>
      <c r="C33" s="11"/>
      <c r="D33" s="10">
        <v>1</v>
      </c>
      <c r="E33" s="8"/>
      <c r="F33" s="8"/>
      <c r="G33" s="8"/>
      <c r="H33" s="9"/>
      <c r="I33" s="9"/>
      <c r="J33" s="9"/>
      <c r="K33" s="9"/>
      <c r="L33" s="9"/>
      <c r="M33" s="9"/>
      <c r="N33" s="9"/>
      <c r="O33" s="9"/>
      <c r="P33" s="9"/>
    </row>
    <row r="34" spans="1:16" ht="16.5" thickBot="1" x14ac:dyDescent="0.25">
      <c r="A34" s="13"/>
      <c r="B34" s="7" t="s">
        <v>69</v>
      </c>
      <c r="C34" s="11"/>
      <c r="D34" s="10">
        <v>1</v>
      </c>
      <c r="E34" s="8"/>
      <c r="F34" s="8"/>
      <c r="G34" s="8"/>
      <c r="H34" s="9"/>
      <c r="I34" s="9"/>
      <c r="J34" s="9"/>
      <c r="K34" s="9"/>
      <c r="L34" s="9"/>
      <c r="M34" s="9"/>
      <c r="N34" s="9"/>
      <c r="O34" s="9"/>
      <c r="P34" s="9"/>
    </row>
    <row r="35" spans="1:16" ht="16.5" thickBot="1" x14ac:dyDescent="0.25">
      <c r="A35" s="30" t="s">
        <v>16</v>
      </c>
      <c r="B35" s="31"/>
      <c r="C35" s="31"/>
      <c r="D35" s="14">
        <f>D3+D22</f>
        <v>35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7" spans="1:16" ht="15" customHeight="1" x14ac:dyDescent="0.3">
      <c r="C37" s="17" t="s">
        <v>19</v>
      </c>
      <c r="D37" s="24"/>
      <c r="E37" s="24"/>
      <c r="F37" s="24"/>
      <c r="G37" s="24"/>
      <c r="H37" s="24"/>
      <c r="I37" s="24"/>
      <c r="J37" s="24"/>
      <c r="K37" s="24"/>
      <c r="L37" s="25"/>
      <c r="M37" s="25"/>
      <c r="N37" s="25"/>
      <c r="O37" s="25"/>
      <c r="P37" s="25"/>
    </row>
    <row r="38" spans="1:16" ht="16.5" customHeight="1" x14ac:dyDescent="0.3">
      <c r="C38" s="17" t="s">
        <v>20</v>
      </c>
      <c r="D38" s="23"/>
      <c r="E38" s="23"/>
      <c r="F38" s="23"/>
      <c r="G38" s="23"/>
      <c r="H38" s="23"/>
      <c r="I38" s="23"/>
      <c r="J38" s="23"/>
      <c r="K38" s="23"/>
    </row>
    <row r="39" spans="1:16" ht="15.75" customHeight="1" x14ac:dyDescent="0.3">
      <c r="C39" s="16"/>
      <c r="D39" s="23"/>
      <c r="E39" s="23"/>
      <c r="F39" s="23"/>
      <c r="G39" s="23"/>
      <c r="H39" s="23"/>
      <c r="I39" s="23"/>
      <c r="J39" s="23"/>
      <c r="K39" s="23"/>
    </row>
    <row r="40" spans="1:16" ht="15.75" customHeight="1" x14ac:dyDescent="0.3">
      <c r="C40" s="16"/>
      <c r="D40" s="23"/>
      <c r="E40" s="23"/>
      <c r="F40" s="23"/>
      <c r="G40" s="23"/>
      <c r="H40" s="23"/>
      <c r="I40" s="23"/>
      <c r="J40" s="23"/>
      <c r="K40" s="23"/>
    </row>
    <row r="41" spans="1:16" ht="15.75" customHeight="1" x14ac:dyDescent="0.3">
      <c r="C41" s="16"/>
      <c r="D41" s="24"/>
      <c r="E41" s="24"/>
      <c r="F41" s="24"/>
      <c r="G41" s="24"/>
      <c r="H41" s="24"/>
      <c r="I41" s="24"/>
      <c r="J41" s="24"/>
      <c r="K41" s="24"/>
    </row>
  </sheetData>
  <mergeCells count="10">
    <mergeCell ref="D40:K40"/>
    <mergeCell ref="D41:K41"/>
    <mergeCell ref="L37:P37"/>
    <mergeCell ref="A1:P1"/>
    <mergeCell ref="D37:K37"/>
    <mergeCell ref="D38:K38"/>
    <mergeCell ref="D39:K39"/>
    <mergeCell ref="A22:C22"/>
    <mergeCell ref="A3:C3"/>
    <mergeCell ref="A35:C35"/>
  </mergeCells>
  <pageMargins left="0.39370078740157483" right="0.39370078740157483" top="0.74803149606299213" bottom="0.59055118110236227" header="0.51181102362204722" footer="0.19685039370078741"/>
  <pageSetup paperSize="77" scale="42" firstPageNumber="0" fitToHeight="0" orientation="landscape" horizontalDpi="300" verticalDpi="300" r:id="rId1"/>
  <headerFooter>
    <oddFooter>Страница &amp;P&amp;R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topLeftCell="A22" zoomScaleNormal="100" zoomScaleSheetLayoutView="100" workbookViewId="0">
      <selection activeCell="I25" sqref="I25"/>
    </sheetView>
  </sheetViews>
  <sheetFormatPr defaultColWidth="8.7109375" defaultRowHeight="12.75" x14ac:dyDescent="0.2"/>
  <cols>
    <col min="1" max="1" width="13" style="1" customWidth="1"/>
    <col min="2" max="2" width="70.5703125" style="1" customWidth="1"/>
    <col min="3" max="3" width="47.85546875" style="1" customWidth="1"/>
    <col min="4" max="4" width="10.140625" style="1" customWidth="1"/>
    <col min="5" max="7" width="10.5703125" customWidth="1"/>
    <col min="8" max="8" width="11.140625" customWidth="1"/>
    <col min="9" max="9" width="10.7109375" customWidth="1"/>
    <col min="10" max="10" width="12" customWidth="1"/>
    <col min="11" max="11" width="12.5703125" customWidth="1"/>
    <col min="12" max="12" width="11.7109375" customWidth="1"/>
    <col min="13" max="13" width="10.85546875" customWidth="1"/>
    <col min="14" max="14" width="11.42578125" customWidth="1"/>
    <col min="15" max="15" width="11" customWidth="1"/>
    <col min="16" max="16" width="12" customWidth="1"/>
  </cols>
  <sheetData>
    <row r="1" spans="1:16" ht="17.25" customHeight="1" thickBot="1" x14ac:dyDescent="0.35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75.75" customHeight="1" thickBot="1" x14ac:dyDescent="0.25">
      <c r="A2" s="2" t="s">
        <v>0</v>
      </c>
      <c r="B2" s="2" t="s">
        <v>1</v>
      </c>
      <c r="C2" s="2" t="s">
        <v>17</v>
      </c>
      <c r="D2" s="3" t="s">
        <v>2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</row>
    <row r="3" spans="1:16" ht="16.5" customHeight="1" thickBot="1" x14ac:dyDescent="0.25">
      <c r="A3" s="27" t="s">
        <v>24</v>
      </c>
      <c r="B3" s="35"/>
      <c r="C3" s="29"/>
      <c r="D3" s="5">
        <f>D4+D5+D6+D7</f>
        <v>6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26.25" customHeight="1" x14ac:dyDescent="0.2">
      <c r="A4" s="34" t="s">
        <v>3</v>
      </c>
      <c r="B4" s="32" t="s">
        <v>73</v>
      </c>
      <c r="C4" s="7" t="s">
        <v>71</v>
      </c>
      <c r="D4" s="10">
        <v>1</v>
      </c>
      <c r="E4" s="8"/>
      <c r="F4" s="8"/>
      <c r="G4" s="8"/>
      <c r="H4" s="9"/>
      <c r="I4" s="9"/>
      <c r="J4" s="9"/>
      <c r="K4" s="9"/>
      <c r="L4" s="9"/>
      <c r="M4" s="9"/>
      <c r="N4" s="9"/>
      <c r="O4" s="9"/>
      <c r="P4" s="9"/>
    </row>
    <row r="5" spans="1:16" ht="31.5" customHeight="1" x14ac:dyDescent="0.2">
      <c r="B5" s="12" t="s">
        <v>74</v>
      </c>
      <c r="C5" s="7" t="s">
        <v>71</v>
      </c>
      <c r="D5" s="10">
        <v>1</v>
      </c>
      <c r="E5" s="8"/>
      <c r="F5" s="8"/>
      <c r="G5" s="8"/>
      <c r="H5" s="9"/>
      <c r="I5" s="9"/>
      <c r="J5" s="9"/>
      <c r="K5" s="9"/>
      <c r="L5" s="9"/>
      <c r="M5" s="9"/>
      <c r="N5" s="9"/>
      <c r="O5" s="9"/>
      <c r="P5" s="9"/>
    </row>
    <row r="6" spans="1:16" ht="30.75" customHeight="1" x14ac:dyDescent="0.2">
      <c r="A6" s="34" t="s">
        <v>31</v>
      </c>
      <c r="B6" s="12" t="s">
        <v>70</v>
      </c>
      <c r="C6" s="7" t="s">
        <v>71</v>
      </c>
      <c r="D6" s="10">
        <v>2</v>
      </c>
      <c r="E6" s="8"/>
      <c r="F6" s="8"/>
      <c r="G6" s="8"/>
      <c r="H6" s="9"/>
      <c r="I6" s="9"/>
      <c r="J6" s="9"/>
      <c r="K6" s="9"/>
      <c r="L6" s="9"/>
      <c r="M6" s="9"/>
      <c r="N6" s="9"/>
      <c r="O6" s="9"/>
      <c r="P6" s="9"/>
    </row>
    <row r="7" spans="1:16" ht="16.5" thickBot="1" x14ac:dyDescent="0.25">
      <c r="A7" s="34" t="s">
        <v>40</v>
      </c>
      <c r="B7" s="33" t="s">
        <v>72</v>
      </c>
      <c r="C7" s="7" t="s">
        <v>71</v>
      </c>
      <c r="D7" s="10">
        <v>2</v>
      </c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</row>
    <row r="8" spans="1:16" ht="16.5" thickBot="1" x14ac:dyDescent="0.25">
      <c r="A8" s="27" t="s">
        <v>25</v>
      </c>
      <c r="B8" s="36"/>
      <c r="C8" s="28"/>
      <c r="D8" s="5">
        <f>SUM(D9:D20)</f>
        <v>22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30.75" customHeight="1" x14ac:dyDescent="0.2">
      <c r="A9" s="34" t="s">
        <v>63</v>
      </c>
      <c r="B9" s="32" t="s">
        <v>75</v>
      </c>
      <c r="C9" s="37"/>
      <c r="D9" s="10">
        <v>2</v>
      </c>
      <c r="E9" s="8"/>
      <c r="F9" s="8"/>
      <c r="G9" s="8"/>
      <c r="H9" s="9"/>
      <c r="I9" s="9"/>
      <c r="J9" s="9"/>
      <c r="K9" s="9"/>
      <c r="L9" s="9"/>
      <c r="M9" s="9"/>
      <c r="N9" s="9"/>
      <c r="O9" s="9"/>
      <c r="P9" s="9"/>
    </row>
    <row r="10" spans="1:16" ht="31.5" customHeight="1" x14ac:dyDescent="0.2">
      <c r="A10" s="34"/>
      <c r="B10" s="12" t="s">
        <v>76</v>
      </c>
      <c r="C10" s="37"/>
      <c r="D10" s="10">
        <v>2</v>
      </c>
      <c r="E10" s="8"/>
      <c r="F10" s="8"/>
      <c r="G10" s="8"/>
      <c r="H10" s="9"/>
      <c r="I10" s="9"/>
      <c r="J10" s="9"/>
      <c r="K10" s="9"/>
      <c r="L10" s="9"/>
      <c r="M10" s="9"/>
      <c r="N10" s="9"/>
      <c r="O10" s="9"/>
      <c r="P10" s="9"/>
    </row>
    <row r="11" spans="1:16" ht="34.5" customHeight="1" x14ac:dyDescent="0.2">
      <c r="A11" s="34" t="s">
        <v>64</v>
      </c>
      <c r="B11" s="12" t="s">
        <v>77</v>
      </c>
      <c r="C11" s="37"/>
      <c r="D11" s="10">
        <v>1</v>
      </c>
      <c r="E11" s="8"/>
      <c r="F11" s="8"/>
      <c r="G11" s="8"/>
      <c r="H11" s="9"/>
      <c r="I11" s="9"/>
      <c r="J11" s="9"/>
      <c r="K11" s="9"/>
      <c r="L11" s="9"/>
      <c r="M11" s="9"/>
      <c r="N11" s="9"/>
      <c r="O11" s="9"/>
      <c r="P11" s="9"/>
    </row>
    <row r="12" spans="1:16" ht="32.25" customHeight="1" x14ac:dyDescent="0.2">
      <c r="A12" s="34"/>
      <c r="B12" s="12" t="s">
        <v>78</v>
      </c>
      <c r="C12" s="37"/>
      <c r="D12" s="10">
        <v>2</v>
      </c>
      <c r="E12" s="8"/>
      <c r="F12" s="8"/>
      <c r="G12" s="8"/>
      <c r="H12" s="9"/>
      <c r="I12" s="9"/>
      <c r="J12" s="9"/>
      <c r="K12" s="9"/>
      <c r="L12" s="9"/>
      <c r="M12" s="9"/>
      <c r="N12" s="9"/>
      <c r="O12" s="9"/>
      <c r="P12" s="9"/>
    </row>
    <row r="13" spans="1:16" ht="35.25" customHeight="1" x14ac:dyDescent="0.2">
      <c r="B13" s="12" t="s">
        <v>79</v>
      </c>
      <c r="C13" s="7"/>
      <c r="D13" s="10">
        <v>2</v>
      </c>
      <c r="E13" s="8"/>
      <c r="F13" s="8"/>
      <c r="G13" s="8"/>
      <c r="H13" s="9"/>
      <c r="I13" s="9"/>
      <c r="J13" s="9"/>
      <c r="K13" s="9"/>
      <c r="L13" s="9"/>
      <c r="M13" s="9"/>
      <c r="N13" s="9"/>
      <c r="O13" s="9"/>
      <c r="P13" s="9"/>
    </row>
    <row r="14" spans="1:16" ht="33" customHeight="1" x14ac:dyDescent="0.2">
      <c r="A14" s="34"/>
      <c r="B14" s="12" t="s">
        <v>80</v>
      </c>
      <c r="C14" s="37"/>
      <c r="D14" s="10">
        <v>1</v>
      </c>
      <c r="E14" s="8"/>
      <c r="F14" s="8"/>
      <c r="G14" s="8"/>
      <c r="H14" s="9"/>
      <c r="I14" s="9"/>
      <c r="J14" s="9"/>
      <c r="K14" s="9"/>
      <c r="L14" s="9"/>
      <c r="M14" s="9"/>
      <c r="N14" s="9"/>
      <c r="O14" s="9"/>
      <c r="P14" s="9"/>
    </row>
    <row r="15" spans="1:16" ht="30" customHeight="1" x14ac:dyDescent="0.2">
      <c r="A15" s="34"/>
      <c r="B15" s="12" t="s">
        <v>81</v>
      </c>
      <c r="C15" s="37"/>
      <c r="D15" s="10">
        <v>3</v>
      </c>
      <c r="E15" s="8"/>
      <c r="F15" s="8"/>
      <c r="G15" s="8"/>
      <c r="H15" s="9"/>
      <c r="I15" s="9"/>
      <c r="J15" s="9"/>
      <c r="K15" s="9"/>
      <c r="L15" s="9"/>
      <c r="M15" s="9"/>
      <c r="N15" s="9"/>
      <c r="O15" s="9"/>
      <c r="P15" s="9"/>
    </row>
    <row r="16" spans="1:16" ht="31.5" customHeight="1" x14ac:dyDescent="0.2">
      <c r="A16" s="34" t="s">
        <v>65</v>
      </c>
      <c r="B16" s="12" t="s">
        <v>87</v>
      </c>
      <c r="C16" s="37"/>
      <c r="D16" s="10">
        <v>1</v>
      </c>
      <c r="E16" s="8"/>
      <c r="F16" s="8"/>
      <c r="G16" s="8"/>
      <c r="H16" s="9"/>
      <c r="I16" s="9"/>
      <c r="J16" s="9"/>
      <c r="K16" s="9"/>
      <c r="L16" s="9"/>
      <c r="M16" s="9"/>
      <c r="N16" s="9"/>
      <c r="O16" s="9"/>
      <c r="P16" s="9"/>
    </row>
    <row r="17" spans="1:16" ht="31.5" customHeight="1" x14ac:dyDescent="0.2">
      <c r="B17" s="12" t="s">
        <v>83</v>
      </c>
      <c r="C17" s="37"/>
      <c r="D17" s="10">
        <v>2</v>
      </c>
      <c r="E17" s="8"/>
      <c r="F17" s="8"/>
      <c r="G17" s="8"/>
      <c r="H17" s="9"/>
      <c r="I17" s="9"/>
      <c r="J17" s="9"/>
      <c r="K17" s="9"/>
      <c r="L17" s="9"/>
      <c r="M17" s="9"/>
      <c r="N17" s="9"/>
      <c r="O17" s="9"/>
      <c r="P17" s="9"/>
    </row>
    <row r="18" spans="1:16" ht="30" customHeight="1" x14ac:dyDescent="0.2">
      <c r="A18" s="34"/>
      <c r="B18" s="12" t="s">
        <v>84</v>
      </c>
      <c r="C18" s="37"/>
      <c r="D18" s="10">
        <v>2</v>
      </c>
      <c r="E18" s="8"/>
      <c r="F18" s="8"/>
      <c r="G18" s="8"/>
      <c r="H18" s="9"/>
      <c r="I18" s="9"/>
      <c r="J18" s="9"/>
      <c r="K18" s="9"/>
      <c r="L18" s="9"/>
      <c r="M18" s="9"/>
      <c r="N18" s="9"/>
      <c r="O18" s="9"/>
      <c r="P18" s="9"/>
    </row>
    <row r="19" spans="1:16" ht="31.5" customHeight="1" x14ac:dyDescent="0.2">
      <c r="A19" s="34"/>
      <c r="B19" s="12" t="s">
        <v>85</v>
      </c>
      <c r="C19" s="37"/>
      <c r="D19" s="10">
        <v>2</v>
      </c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</row>
    <row r="20" spans="1:16" ht="30.75" customHeight="1" thickBot="1" x14ac:dyDescent="0.25">
      <c r="A20" s="34"/>
      <c r="B20" s="12" t="s">
        <v>86</v>
      </c>
      <c r="C20" s="37"/>
      <c r="D20" s="10">
        <v>2</v>
      </c>
      <c r="E20" s="8"/>
      <c r="F20" s="8"/>
      <c r="G20" s="8"/>
      <c r="H20" s="9"/>
      <c r="I20" s="9"/>
      <c r="J20" s="9"/>
      <c r="K20" s="9"/>
      <c r="L20" s="9"/>
      <c r="M20" s="9"/>
      <c r="N20" s="9"/>
      <c r="O20" s="9"/>
      <c r="P20" s="9"/>
    </row>
    <row r="21" spans="1:16" ht="16.5" thickBot="1" x14ac:dyDescent="0.25">
      <c r="A21" s="27" t="s">
        <v>88</v>
      </c>
      <c r="B21" s="28"/>
      <c r="C21" s="29"/>
      <c r="D21" s="5">
        <f>SUM(D22:D29)</f>
        <v>22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30.75" customHeight="1" x14ac:dyDescent="0.2">
      <c r="A22" s="34" t="s">
        <v>89</v>
      </c>
      <c r="B22" s="12" t="s">
        <v>92</v>
      </c>
      <c r="C22" s="37"/>
      <c r="D22" s="10">
        <v>5</v>
      </c>
      <c r="E22" s="8"/>
      <c r="F22" s="8"/>
      <c r="G22" s="8"/>
      <c r="H22" s="9"/>
      <c r="I22" s="9"/>
      <c r="J22" s="9"/>
      <c r="K22" s="9"/>
      <c r="L22" s="9"/>
      <c r="M22" s="9"/>
      <c r="N22" s="9"/>
      <c r="O22" s="9"/>
      <c r="P22" s="9"/>
    </row>
    <row r="23" spans="1:16" ht="30.75" customHeight="1" x14ac:dyDescent="0.2">
      <c r="A23" s="34"/>
      <c r="B23" s="12" t="s">
        <v>93</v>
      </c>
      <c r="C23" s="37"/>
      <c r="D23" s="10">
        <v>1</v>
      </c>
      <c r="E23" s="8"/>
      <c r="F23" s="8"/>
      <c r="G23" s="8"/>
      <c r="H23" s="9"/>
      <c r="I23" s="9"/>
      <c r="J23" s="9"/>
      <c r="K23" s="9"/>
      <c r="L23" s="9"/>
      <c r="M23" s="9"/>
      <c r="N23" s="9"/>
      <c r="O23" s="9"/>
      <c r="P23" s="9"/>
    </row>
    <row r="24" spans="1:16" ht="30.75" customHeight="1" x14ac:dyDescent="0.2">
      <c r="A24" s="34" t="s">
        <v>90</v>
      </c>
      <c r="B24" s="12" t="s">
        <v>82</v>
      </c>
      <c r="C24" s="37"/>
      <c r="D24" s="10">
        <v>1</v>
      </c>
      <c r="E24" s="8"/>
      <c r="F24" s="8"/>
      <c r="G24" s="8"/>
      <c r="H24" s="9"/>
      <c r="I24" s="9"/>
      <c r="J24" s="9"/>
      <c r="K24" s="9"/>
      <c r="L24" s="9"/>
      <c r="M24" s="9"/>
      <c r="N24" s="9"/>
      <c r="O24" s="9"/>
      <c r="P24" s="9"/>
    </row>
    <row r="25" spans="1:16" ht="31.5" customHeight="1" x14ac:dyDescent="0.2">
      <c r="A25" s="34" t="s">
        <v>91</v>
      </c>
      <c r="B25" s="12" t="s">
        <v>94</v>
      </c>
      <c r="C25" s="37"/>
      <c r="D25" s="10">
        <v>5</v>
      </c>
      <c r="E25" s="8"/>
      <c r="F25" s="8"/>
      <c r="G25" s="8"/>
      <c r="H25" s="9"/>
      <c r="I25" s="9"/>
      <c r="J25" s="9"/>
      <c r="K25" s="9"/>
      <c r="L25" s="9"/>
      <c r="M25" s="9"/>
      <c r="N25" s="9"/>
      <c r="O25" s="9"/>
      <c r="P25" s="9"/>
    </row>
    <row r="26" spans="1:16" ht="33" customHeight="1" x14ac:dyDescent="0.2">
      <c r="B26" s="12" t="s">
        <v>95</v>
      </c>
      <c r="C26" s="7"/>
      <c r="D26" s="10">
        <v>3</v>
      </c>
      <c r="E26" s="8"/>
      <c r="F26" s="8"/>
      <c r="G26" s="8"/>
      <c r="H26" s="9"/>
      <c r="I26" s="9"/>
      <c r="J26" s="9"/>
      <c r="K26" s="9"/>
      <c r="L26" s="9"/>
      <c r="M26" s="9"/>
      <c r="N26" s="9"/>
      <c r="O26" s="9"/>
      <c r="P26" s="9"/>
    </row>
    <row r="27" spans="1:16" ht="32.25" customHeight="1" x14ac:dyDescent="0.2">
      <c r="A27" s="34"/>
      <c r="B27" s="12" t="s">
        <v>96</v>
      </c>
      <c r="C27" s="37"/>
      <c r="D27" s="10">
        <v>1</v>
      </c>
      <c r="E27" s="8"/>
      <c r="F27" s="8"/>
      <c r="G27" s="8"/>
      <c r="H27" s="9"/>
      <c r="I27" s="9"/>
      <c r="J27" s="9"/>
      <c r="K27" s="9"/>
      <c r="L27" s="9"/>
      <c r="M27" s="9"/>
      <c r="N27" s="9"/>
      <c r="O27" s="9"/>
      <c r="P27" s="9"/>
    </row>
    <row r="28" spans="1:16" ht="29.25" customHeight="1" x14ac:dyDescent="0.2">
      <c r="A28" s="34"/>
      <c r="B28" s="12" t="s">
        <v>98</v>
      </c>
      <c r="C28" s="37"/>
      <c r="D28" s="10">
        <v>5</v>
      </c>
      <c r="E28" s="8"/>
      <c r="F28" s="8"/>
      <c r="G28" s="8"/>
      <c r="H28" s="9"/>
      <c r="I28" s="9"/>
      <c r="J28" s="9"/>
      <c r="K28" s="9"/>
      <c r="L28" s="9"/>
      <c r="M28" s="9"/>
      <c r="N28" s="9"/>
      <c r="O28" s="9"/>
      <c r="P28" s="9"/>
    </row>
    <row r="29" spans="1:16" ht="32.25" customHeight="1" thickBot="1" x14ac:dyDescent="0.25">
      <c r="B29" s="12" t="s">
        <v>97</v>
      </c>
      <c r="C29" s="37"/>
      <c r="D29" s="10">
        <v>1</v>
      </c>
      <c r="E29" s="8"/>
      <c r="F29" s="8"/>
      <c r="G29" s="8"/>
      <c r="H29" s="9"/>
      <c r="I29" s="9"/>
      <c r="J29" s="9"/>
      <c r="K29" s="9"/>
      <c r="L29" s="9"/>
      <c r="M29" s="9"/>
      <c r="N29" s="9"/>
      <c r="O29" s="9"/>
      <c r="P29" s="9"/>
    </row>
    <row r="30" spans="1:16" ht="16.5" thickBot="1" x14ac:dyDescent="0.25">
      <c r="A30" s="21" t="s">
        <v>16</v>
      </c>
      <c r="B30" s="22"/>
      <c r="C30" s="38"/>
      <c r="D30" s="14">
        <f>SUM(D3+D8+D21)</f>
        <v>50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2" spans="1:16" ht="18.75" x14ac:dyDescent="0.3">
      <c r="C32" s="17" t="s">
        <v>19</v>
      </c>
      <c r="D32" s="19"/>
      <c r="E32" s="19"/>
      <c r="F32" s="19"/>
      <c r="G32" s="19"/>
      <c r="H32" s="19"/>
      <c r="I32" s="19"/>
      <c r="J32" s="19"/>
      <c r="K32" s="19"/>
      <c r="L32" s="20"/>
      <c r="M32" s="20"/>
      <c r="N32" s="20"/>
      <c r="O32" s="20"/>
      <c r="P32" s="20"/>
    </row>
    <row r="33" spans="3:11" ht="18.75" x14ac:dyDescent="0.3">
      <c r="C33" s="17" t="s">
        <v>20</v>
      </c>
      <c r="D33" s="18"/>
      <c r="E33" s="18"/>
      <c r="F33" s="18"/>
      <c r="G33" s="18"/>
      <c r="H33" s="18"/>
      <c r="I33" s="18"/>
      <c r="J33" s="18"/>
      <c r="K33" s="18"/>
    </row>
    <row r="34" spans="3:11" ht="18.75" x14ac:dyDescent="0.3">
      <c r="C34" s="16"/>
      <c r="D34" s="18"/>
      <c r="E34" s="18"/>
      <c r="F34" s="18"/>
      <c r="G34" s="18"/>
      <c r="H34" s="18"/>
      <c r="I34" s="18"/>
      <c r="J34" s="18"/>
      <c r="K34" s="18"/>
    </row>
    <row r="35" spans="3:11" ht="18.75" x14ac:dyDescent="0.3">
      <c r="C35" s="16"/>
      <c r="D35" s="18"/>
      <c r="E35" s="18"/>
      <c r="F35" s="18"/>
      <c r="G35" s="18"/>
      <c r="H35" s="18"/>
      <c r="I35" s="18"/>
      <c r="J35" s="18"/>
      <c r="K35" s="18"/>
    </row>
    <row r="36" spans="3:11" ht="18.75" x14ac:dyDescent="0.3">
      <c r="C36" s="16"/>
      <c r="D36" s="18"/>
      <c r="E36" s="18"/>
      <c r="F36" s="18"/>
      <c r="G36" s="18"/>
      <c r="H36" s="18"/>
      <c r="I36" s="18"/>
      <c r="J36" s="18"/>
      <c r="K36" s="18"/>
    </row>
  </sheetData>
  <mergeCells count="4">
    <mergeCell ref="A1:P1"/>
    <mergeCell ref="A3:C3"/>
    <mergeCell ref="A8:C8"/>
    <mergeCell ref="A21:C21"/>
  </mergeCells>
  <pageMargins left="0.39370078740157483" right="0.39370078740157483" top="0.74803149606299213" bottom="0.59055118110236227" header="0.51181102362204722" footer="0.19685039370078741"/>
  <pageSetup paperSize="77" scale="42" firstPageNumber="0" fitToHeight="0" orientation="landscape" horizontalDpi="300" verticalDpi="300" r:id="rId1"/>
  <headerFooter>
    <oddFooter>Страница 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"/>
  <sheetViews>
    <sheetView workbookViewId="0"/>
  </sheetViews>
  <sheetFormatPr defaultRowHeight="12.75" x14ac:dyDescent="0.2"/>
  <sheetData>
    <row r="1" spans="2:3" x14ac:dyDescent="0.2">
      <c r="B1" t="s">
        <v>22</v>
      </c>
      <c r="C1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Смена 1</vt:lpstr>
      <vt:lpstr>Смена 2</vt:lpstr>
      <vt:lpstr>Лист1</vt:lpstr>
      <vt:lpstr>'Смена 1'!Заголовки_для_печати</vt:lpstr>
      <vt:lpstr>'Смена 2'!Заголовки_для_печати</vt:lpstr>
    </vt:vector>
  </TitlesOfParts>
  <Company>WorldSkills International Secretariat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Walsh</dc:creator>
  <dc:description/>
  <cp:lastModifiedBy>Воронцова Виктория Андреевна</cp:lastModifiedBy>
  <cp:revision>46</cp:revision>
  <cp:lastPrinted>2023-02-20T04:51:13Z</cp:lastPrinted>
  <dcterms:created xsi:type="dcterms:W3CDTF">2010-04-27T04:25:00Z</dcterms:created>
  <dcterms:modified xsi:type="dcterms:W3CDTF">2023-02-21T07:19:52Z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WorldSkills International Secretariat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